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<sst xmlns="http://schemas.openxmlformats.org/spreadsheetml/2006/main" count="195" uniqueCount="43">
  <si>
    <t>TERTİP</t>
  </si>
  <si>
    <t>KBÖ</t>
  </si>
  <si>
    <t>TOPLAM ÖDENEK</t>
  </si>
  <si>
    <t>TOPLAM</t>
  </si>
  <si>
    <t>62.239.756.1882-0410.0013-02-01.01</t>
  </si>
  <si>
    <t>62</t>
  </si>
  <si>
    <t>239</t>
  </si>
  <si>
    <t>756</t>
  </si>
  <si>
    <t>1882</t>
  </si>
  <si>
    <t>0410</t>
  </si>
  <si>
    <t>0013</t>
  </si>
  <si>
    <t>02</t>
  </si>
  <si>
    <t>01</t>
  </si>
  <si>
    <t>62.239.756.1882-0410.0013-02-01.02</t>
  </si>
  <si>
    <t>62.239.756.1882-0410.0013-02-01.04</t>
  </si>
  <si>
    <t>04</t>
  </si>
  <si>
    <t>62.239.756.1882-0410.0013-02-02.01</t>
  </si>
  <si>
    <t>62.239.756.1882-0410.0013-02-02.02</t>
  </si>
  <si>
    <t>62.239.756.1882-0410.0013-02-02.04</t>
  </si>
  <si>
    <t>62.239.756.1882-0410.0013-02-03.02</t>
  </si>
  <si>
    <t>03</t>
  </si>
  <si>
    <t>62.239.756.1882-0410.0013-02-03.03.10</t>
  </si>
  <si>
    <t>10</t>
  </si>
  <si>
    <t>62.239.756.1882-0410.0013-02-03.03.20</t>
  </si>
  <si>
    <t>20</t>
  </si>
  <si>
    <t>62.239.756.1882-0410.0013-02-03.05</t>
  </si>
  <si>
    <t>05</t>
  </si>
  <si>
    <t>62.239.759.1885-0410.0013-13-01.01</t>
  </si>
  <si>
    <t>759</t>
  </si>
  <si>
    <t>1885</t>
  </si>
  <si>
    <t>13</t>
  </si>
  <si>
    <t>62.239.759.1885-0410.0013-13-01.04</t>
  </si>
  <si>
    <t>62.239.759.1885-0410.0013-13-02.04</t>
  </si>
  <si>
    <t>62.239.763.1889-0410.0013-13-01.01</t>
  </si>
  <si>
    <t>763</t>
  </si>
  <si>
    <t>1889</t>
  </si>
  <si>
    <t>62.239.760.14318-0410.0013-13-01.01</t>
  </si>
  <si>
    <t>760</t>
  </si>
  <si>
    <t>14318</t>
  </si>
  <si>
    <t>62.239.760.14318-0410.0013-13-01.04</t>
  </si>
  <si>
    <t>62.239.760.14318-0410.0013-13-02.04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</si>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</sst>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1"/>
  <sheetViews>
    <sheetView tabSelected="1" zoomScale="70" zoomScaleNormal="70" zoomScalePageLayoutView="0" workbookViewId="0" topLeftCell="A9">
      <selection activeCell="F14" sqref="F14"/>
    </sheetView>
  </sheetViews>
  <sheetFormatPr defaultColWidth="9.140625" defaultRowHeight="12.75"/>
  <cols>
    <col min="1" max="1" width="28.140625" style="1" customWidth="1"/>
    <col min="2" max="2" width="14.140625" style="1" customWidth="1"/>
    <col min="3" max="4" width="15.7109375" style="1" customWidth="1"/>
    <col min="5" max="5" width="11.57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7" t="s">
        <v>0</v>
      </c>
      <c r="B13" s="14" t="s">
        <v>1</v>
      </c>
      <c r="C13" s="14" t="s">
        <v>2</v>
      </c>
      <c r="D13" s="14" t="s">
        <v>41</v>
      </c>
      <c r="E13" s="20" t="s">
        <v>42</v>
      </c>
    </row>
    <row r="14" spans="1:64" ht="31.5" customHeight="1">
      <c r="A14" s="18" t="s">
        <v>4</v>
      </c>
      <c r="B14" s="3">
        <v>89129825</v>
      </c>
      <c r="C14" s="3">
        <v>125914825</v>
      </c>
      <c r="D14" s="3">
        <v>125914683.44</v>
      </c>
      <c r="E14" s="16">
        <f>D14/C14*100</f>
        <v>99.9998875747951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322000</v>
      </c>
      <c r="C15" s="3">
        <v>1333000</v>
      </c>
      <c r="D15" s="3">
        <v>1274203.66</v>
      </c>
      <c r="E15" s="16">
        <f aca="true" t="shared" si="0" ref="E15:E31">D15/C15*100</f>
        <v>95.58917179294824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59000</v>
      </c>
      <c r="C16" s="3">
        <v>47500</v>
      </c>
      <c r="D16" s="3">
        <v>39006.29</v>
      </c>
      <c r="E16" s="16">
        <f t="shared" si="0"/>
        <v>82.11850526315789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16789000</v>
      </c>
      <c r="C17" s="3">
        <v>17943000</v>
      </c>
      <c r="D17" s="3">
        <v>17942751.9</v>
      </c>
      <c r="E17" s="16">
        <f t="shared" si="0"/>
        <v>99.9986172880789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82000</v>
      </c>
      <c r="C18" s="3">
        <v>281000</v>
      </c>
      <c r="D18" s="3">
        <v>256214.53</v>
      </c>
      <c r="E18" s="16">
        <f t="shared" si="0"/>
        <v>91.17954804270462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43000</v>
      </c>
      <c r="C19" s="3">
        <v>10000</v>
      </c>
      <c r="D19" s="3">
        <v>8897.89</v>
      </c>
      <c r="E19" s="16">
        <f t="shared" si="0"/>
        <v>88.9789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144000</v>
      </c>
      <c r="C20" s="3">
        <v>144000</v>
      </c>
      <c r="D20" s="3">
        <v>25213.71</v>
      </c>
      <c r="E20" s="16">
        <f t="shared" si="0"/>
        <v>17.509520833333333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76000</v>
      </c>
      <c r="C21" s="3">
        <v>96000</v>
      </c>
      <c r="D21" s="3">
        <v>94670.74</v>
      </c>
      <c r="E21" s="16">
        <f t="shared" si="0"/>
        <v>98.61535416666666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24000</v>
      </c>
      <c r="C22" s="3">
        <v>82000</v>
      </c>
      <c r="D22" s="3">
        <v>52109.42</v>
      </c>
      <c r="E22" s="16">
        <f t="shared" si="0"/>
        <v>63.5480731707317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7000</v>
      </c>
      <c r="C23" s="3">
        <v>544000</v>
      </c>
      <c r="D23" s="3">
        <v>541240</v>
      </c>
      <c r="E23" s="16">
        <f t="shared" si="0"/>
        <v>99.49264705882352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43000</v>
      </c>
      <c r="C24" s="3">
        <v>43000</v>
      </c>
      <c r="D24" s="3">
        <v>1293.6</v>
      </c>
      <c r="E24" s="16">
        <f t="shared" si="0"/>
        <v>3.0083720930232554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2000</v>
      </c>
      <c r="C25" s="3">
        <v>2000</v>
      </c>
      <c r="D25" s="3">
        <v>0</v>
      </c>
      <c r="E25" s="16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4" ht="31.5" customHeight="1">
      <c r="A26" s="18" t="s">
        <v>32</v>
      </c>
      <c r="B26" s="3">
        <v>1000</v>
      </c>
      <c r="C26" s="3">
        <v>1000</v>
      </c>
      <c r="D26" s="3">
        <v>0</v>
      </c>
      <c r="E26" s="16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11</v>
      </c>
      <c r="BL26" s="1" t="s">
        <v>15</v>
      </c>
    </row>
    <row r="27" spans="1:64" ht="31.5" customHeight="1">
      <c r="A27" s="18" t="s">
        <v>33</v>
      </c>
      <c r="B27" s="3">
        <v>42000</v>
      </c>
      <c r="C27" s="3">
        <v>42000</v>
      </c>
      <c r="D27" s="3">
        <v>0</v>
      </c>
      <c r="E27" s="16">
        <f t="shared" si="0"/>
        <v>0</v>
      </c>
      <c r="BC27" s="1" t="s">
        <v>33</v>
      </c>
      <c r="BD27" s="1" t="s">
        <v>5</v>
      </c>
      <c r="BE27" s="1" t="s">
        <v>6</v>
      </c>
      <c r="BF27" s="1" t="s">
        <v>34</v>
      </c>
      <c r="BG27" s="1" t="s">
        <v>35</v>
      </c>
      <c r="BH27" s="1" t="s">
        <v>9</v>
      </c>
      <c r="BI27" s="1" t="s">
        <v>10</v>
      </c>
      <c r="BJ27" s="1" t="s">
        <v>30</v>
      </c>
      <c r="BK27" s="1" t="s">
        <v>12</v>
      </c>
      <c r="BL27" s="1" t="s">
        <v>12</v>
      </c>
    </row>
    <row r="28" spans="1:64" ht="31.5" customHeight="1">
      <c r="A28" s="18" t="s">
        <v>36</v>
      </c>
      <c r="B28" s="3">
        <v>23000</v>
      </c>
      <c r="C28" s="3">
        <v>96047.7</v>
      </c>
      <c r="D28" s="3">
        <v>96047.65</v>
      </c>
      <c r="E28" s="16">
        <f t="shared" si="0"/>
        <v>99.99994794253271</v>
      </c>
      <c r="BC28" s="1" t="s">
        <v>36</v>
      </c>
      <c r="BD28" s="1" t="s">
        <v>5</v>
      </c>
      <c r="BE28" s="1" t="s">
        <v>6</v>
      </c>
      <c r="BF28" s="1" t="s">
        <v>37</v>
      </c>
      <c r="BG28" s="1" t="s">
        <v>38</v>
      </c>
      <c r="BH28" s="1" t="s">
        <v>9</v>
      </c>
      <c r="BI28" s="1" t="s">
        <v>10</v>
      </c>
      <c r="BJ28" s="1" t="s">
        <v>30</v>
      </c>
      <c r="BK28" s="1" t="s">
        <v>12</v>
      </c>
      <c r="BL28" s="1" t="s">
        <v>12</v>
      </c>
    </row>
    <row r="29" spans="1:64" ht="31.5" customHeight="1">
      <c r="A29" s="18" t="s">
        <v>39</v>
      </c>
      <c r="B29" s="3">
        <v>7000</v>
      </c>
      <c r="C29" s="3">
        <v>0</v>
      </c>
      <c r="D29" s="3">
        <v>0</v>
      </c>
      <c r="E29" s="16">
        <v>0</v>
      </c>
      <c r="BC29" s="1" t="s">
        <v>39</v>
      </c>
      <c r="BD29" s="1" t="s">
        <v>5</v>
      </c>
      <c r="BE29" s="1" t="s">
        <v>6</v>
      </c>
      <c r="BF29" s="1" t="s">
        <v>37</v>
      </c>
      <c r="BG29" s="1" t="s">
        <v>38</v>
      </c>
      <c r="BH29" s="1" t="s">
        <v>9</v>
      </c>
      <c r="BI29" s="1" t="s">
        <v>10</v>
      </c>
      <c r="BJ29" s="1" t="s">
        <v>30</v>
      </c>
      <c r="BK29" s="1" t="s">
        <v>12</v>
      </c>
      <c r="BL29" s="1" t="s">
        <v>15</v>
      </c>
    </row>
    <row r="30" spans="1:64" ht="31.5" customHeight="1" thickBot="1">
      <c r="A30" s="18" t="s">
        <v>40</v>
      </c>
      <c r="B30" s="3">
        <v>1000</v>
      </c>
      <c r="C30" s="3">
        <v>1000</v>
      </c>
      <c r="D30" s="3">
        <v>0</v>
      </c>
      <c r="E30" s="16">
        <f t="shared" si="0"/>
        <v>0</v>
      </c>
      <c r="BC30" s="1" t="s">
        <v>40</v>
      </c>
      <c r="BD30" s="1" t="s">
        <v>5</v>
      </c>
      <c r="BE30" s="1" t="s">
        <v>6</v>
      </c>
      <c r="BF30" s="1" t="s">
        <v>37</v>
      </c>
      <c r="BG30" s="1" t="s">
        <v>38</v>
      </c>
      <c r="BH30" s="1" t="s">
        <v>9</v>
      </c>
      <c r="BI30" s="1" t="s">
        <v>10</v>
      </c>
      <c r="BJ30" s="1" t="s">
        <v>30</v>
      </c>
      <c r="BK30" s="1" t="s">
        <v>11</v>
      </c>
      <c r="BL30" s="1" t="s">
        <v>15</v>
      </c>
    </row>
    <row r="31" spans="1:5" ht="24.75" customHeight="1" thickBot="1">
      <c r="A31" s="19" t="s">
        <v>3</v>
      </c>
      <c r="B31" s="7">
        <v>106794825</v>
      </c>
      <c r="C31" s="7">
        <v>146580372.7</v>
      </c>
      <c r="D31" s="7">
        <v>146246332.82999998</v>
      </c>
      <c r="E31" s="8">
        <f t="shared" si="0"/>
        <v>99.77211146086819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2023-12-27T13:06:15Z</dcterms:modified>
  <cp:category/>
  <cp:version/>
  <cp:contentType/>
  <cp:contentStatus/>
</cp:coreProperties>
</file>